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Гладких Т.Н\Иформация к Совету глав сельских поселений\Совет глав 28.08.20\Таблицы к слайдам по исп.бюджета 01.08.2020\"/>
    </mc:Choice>
  </mc:AlternateContent>
  <xr:revisionPtr revIDLastSave="0" documentId="13_ncr:1_{83929D12-6683-4504-9DB5-F416BD8AD48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</calcChain>
</file>

<file path=xl/sharedStrings.xml><?xml version="1.0" encoding="utf-8"?>
<sst xmlns="http://schemas.openxmlformats.org/spreadsheetml/2006/main" count="26" uniqueCount="25">
  <si>
    <t>№ п/п</t>
  </si>
  <si>
    <t>Поселения</t>
  </si>
  <si>
    <t>Исполнение показателя, %</t>
  </si>
  <si>
    <t>Бершетское</t>
  </si>
  <si>
    <t>Гамовское</t>
  </si>
  <si>
    <t>Двуреченское</t>
  </si>
  <si>
    <t>Заболотское</t>
  </si>
  <si>
    <t>Кондратовское</t>
  </si>
  <si>
    <t>Кукуштанское</t>
  </si>
  <si>
    <t xml:space="preserve">Култаевское </t>
  </si>
  <si>
    <t>Лобановское</t>
  </si>
  <si>
    <t>Пальниковское</t>
  </si>
  <si>
    <t xml:space="preserve">Платошинское </t>
  </si>
  <si>
    <t>Савинское</t>
  </si>
  <si>
    <t xml:space="preserve">Сылвенское </t>
  </si>
  <si>
    <t>У-Качкинское</t>
  </si>
  <si>
    <t>Хохловское</t>
  </si>
  <si>
    <t>Фроловское</t>
  </si>
  <si>
    <t>Юговское</t>
  </si>
  <si>
    <t>В среднем по району</t>
  </si>
  <si>
    <t xml:space="preserve">Юго-Камское </t>
  </si>
  <si>
    <t>Целевой показатель на 2020 год</t>
  </si>
  <si>
    <t>Среднемесячная ЗП на 01.07.2020 г., руб.</t>
  </si>
  <si>
    <t>Среднемесячная ЗП на 01.01.2020 г., руб.</t>
  </si>
  <si>
    <t>Исполнение целевых показателей по среднемесячной заработной плате работников учреждений культуры на 01.01.2020 и 01.07.2020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</si>
</sst>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165" fontId="1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65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/>
    <xf numFmtId="165" fontId="4" fillId="0" borderId="1" xfId="0" applyNumberFormat="1" applyFon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topLeftCell="A16" workbookViewId="0">
      <selection activeCell="B34" sqref="B34"/>
    </sheetView>
  </sheetViews>
  <sheetFormatPr defaultColWidth="9.109375" defaultRowHeight="15.6" x14ac:dyDescent="0.3"/>
  <cols>
    <col min="1" max="1" width="5.88671875" style="4" customWidth="1"/>
    <col min="2" max="2" width="33.109375" style="4" customWidth="1"/>
    <col min="3" max="3" width="22.44140625" style="4" customWidth="1"/>
    <col min="4" max="4" width="17.44140625" style="4" customWidth="1"/>
    <col min="5" max="5" width="22.44140625" style="4" customWidth="1"/>
    <col min="6" max="6" width="17.44140625" style="4" customWidth="1"/>
    <col min="7" max="16384" width="9.109375" style="4"/>
  </cols>
  <sheetData>
    <row r="1" spans="1:6" ht="36" customHeight="1" x14ac:dyDescent="0.35">
      <c r="A1" s="15" t="s">
        <v>24</v>
      </c>
      <c r="B1" s="15"/>
      <c r="C1" s="15"/>
      <c r="D1" s="15"/>
      <c r="E1" s="15"/>
      <c r="F1" s="15"/>
    </row>
    <row r="3" spans="1:6" ht="52.5" customHeight="1" x14ac:dyDescent="0.3">
      <c r="A3" s="5" t="s">
        <v>0</v>
      </c>
      <c r="B3" s="6" t="s">
        <v>1</v>
      </c>
      <c r="C3" s="6" t="s">
        <v>23</v>
      </c>
      <c r="D3" s="6" t="s">
        <v>2</v>
      </c>
      <c r="E3" s="6" t="s">
        <v>22</v>
      </c>
      <c r="F3" s="6" t="s">
        <v>2</v>
      </c>
    </row>
    <row r="4" spans="1:6" ht="22.5" customHeight="1" x14ac:dyDescent="0.3">
      <c r="A4" s="1">
        <v>1</v>
      </c>
      <c r="B4" s="2" t="s">
        <v>3</v>
      </c>
      <c r="C4" s="8">
        <v>34693.4</v>
      </c>
      <c r="D4" s="3">
        <f t="shared" ref="D4:D21" si="0">C4/33370.1*100</f>
        <v>103.96552602479466</v>
      </c>
      <c r="E4" s="8">
        <v>38279.300000000003</v>
      </c>
      <c r="F4" s="3">
        <f t="shared" ref="F4:F21" si="1">E4/35280.9*100</f>
        <v>108.49864941087104</v>
      </c>
    </row>
    <row r="5" spans="1:6" ht="22.5" customHeight="1" x14ac:dyDescent="0.3">
      <c r="A5" s="1">
        <v>2</v>
      </c>
      <c r="B5" s="2" t="s">
        <v>4</v>
      </c>
      <c r="C5" s="8">
        <v>33376.300000000003</v>
      </c>
      <c r="D5" s="3">
        <f t="shared" si="0"/>
        <v>100.01857950680402</v>
      </c>
      <c r="E5" s="8">
        <v>35700.9</v>
      </c>
      <c r="F5" s="3">
        <f t="shared" si="1"/>
        <v>101.19044582196032</v>
      </c>
    </row>
    <row r="6" spans="1:6" ht="22.5" customHeight="1" x14ac:dyDescent="0.3">
      <c r="A6" s="1">
        <v>3</v>
      </c>
      <c r="B6" s="2" t="s">
        <v>5</v>
      </c>
      <c r="C6" s="8">
        <v>33250</v>
      </c>
      <c r="D6" s="3">
        <f t="shared" si="0"/>
        <v>99.640096973038737</v>
      </c>
      <c r="E6" s="8">
        <v>35102</v>
      </c>
      <c r="F6" s="3">
        <f t="shared" si="1"/>
        <v>99.492926767741181</v>
      </c>
    </row>
    <row r="7" spans="1:6" ht="22.5" customHeight="1" x14ac:dyDescent="0.3">
      <c r="A7" s="1">
        <v>4</v>
      </c>
      <c r="B7" s="2" t="s">
        <v>6</v>
      </c>
      <c r="C7" s="8">
        <v>0</v>
      </c>
      <c r="D7" s="3">
        <f t="shared" si="0"/>
        <v>0</v>
      </c>
      <c r="E7" s="8">
        <v>0</v>
      </c>
      <c r="F7" s="3">
        <f t="shared" si="1"/>
        <v>0</v>
      </c>
    </row>
    <row r="8" spans="1:6" ht="22.5" customHeight="1" x14ac:dyDescent="0.3">
      <c r="A8" s="1">
        <v>5</v>
      </c>
      <c r="B8" s="2" t="s">
        <v>7</v>
      </c>
      <c r="C8" s="8">
        <v>37668.400000000001</v>
      </c>
      <c r="D8" s="3">
        <f t="shared" si="0"/>
        <v>112.88069259606655</v>
      </c>
      <c r="E8" s="8">
        <v>38582.699999999997</v>
      </c>
      <c r="F8" s="3">
        <f t="shared" si="1"/>
        <v>109.35860479749664</v>
      </c>
    </row>
    <row r="9" spans="1:6" ht="22.5" customHeight="1" x14ac:dyDescent="0.3">
      <c r="A9" s="1">
        <v>6</v>
      </c>
      <c r="B9" s="2" t="s">
        <v>8</v>
      </c>
      <c r="C9" s="8">
        <v>33643.800000000003</v>
      </c>
      <c r="D9" s="3">
        <f t="shared" si="0"/>
        <v>100.82019532455702</v>
      </c>
      <c r="E9" s="8">
        <v>30392.9</v>
      </c>
      <c r="F9" s="3">
        <f t="shared" si="1"/>
        <v>86.145478148233181</v>
      </c>
    </row>
    <row r="10" spans="1:6" ht="22.5" customHeight="1" x14ac:dyDescent="0.3">
      <c r="A10" s="1">
        <v>7</v>
      </c>
      <c r="B10" s="2" t="s">
        <v>9</v>
      </c>
      <c r="C10" s="8">
        <v>36220.400000000001</v>
      </c>
      <c r="D10" s="3">
        <f t="shared" si="0"/>
        <v>108.54147874893994</v>
      </c>
      <c r="E10" s="8">
        <v>36605.5</v>
      </c>
      <c r="F10" s="3">
        <f t="shared" si="1"/>
        <v>103.75443937087772</v>
      </c>
    </row>
    <row r="11" spans="1:6" ht="22.5" customHeight="1" x14ac:dyDescent="0.3">
      <c r="A11" s="1">
        <v>8</v>
      </c>
      <c r="B11" s="2" t="s">
        <v>10</v>
      </c>
      <c r="C11" s="8">
        <v>37605.9</v>
      </c>
      <c r="D11" s="3">
        <f t="shared" si="0"/>
        <v>112.69339918070369</v>
      </c>
      <c r="E11" s="8">
        <v>33956.6</v>
      </c>
      <c r="F11" s="3">
        <f t="shared" si="1"/>
        <v>96.246410947566517</v>
      </c>
    </row>
    <row r="12" spans="1:6" ht="22.5" customHeight="1" x14ac:dyDescent="0.3">
      <c r="A12" s="1">
        <v>9</v>
      </c>
      <c r="B12" s="2" t="s">
        <v>11</v>
      </c>
      <c r="C12" s="8">
        <v>33240.199999999997</v>
      </c>
      <c r="D12" s="3">
        <f t="shared" si="0"/>
        <v>99.61072936550984</v>
      </c>
      <c r="E12" s="8">
        <v>32935.199999999997</v>
      </c>
      <c r="F12" s="3">
        <f t="shared" si="1"/>
        <v>93.351360084351569</v>
      </c>
    </row>
    <row r="13" spans="1:6" ht="22.5" customHeight="1" x14ac:dyDescent="0.3">
      <c r="A13" s="1">
        <v>10</v>
      </c>
      <c r="B13" s="2" t="s">
        <v>12</v>
      </c>
      <c r="C13" s="8">
        <v>33371.800000000003</v>
      </c>
      <c r="D13" s="3">
        <f t="shared" si="0"/>
        <v>100.00509438089789</v>
      </c>
      <c r="E13" s="8">
        <v>30257.1</v>
      </c>
      <c r="F13" s="3">
        <f t="shared" si="1"/>
        <v>85.760567332465996</v>
      </c>
    </row>
    <row r="14" spans="1:6" ht="22.5" customHeight="1" x14ac:dyDescent="0.3">
      <c r="A14" s="1">
        <v>11</v>
      </c>
      <c r="B14" s="2" t="s">
        <v>13</v>
      </c>
      <c r="C14" s="8">
        <v>40623.1</v>
      </c>
      <c r="D14" s="3">
        <f t="shared" si="0"/>
        <v>121.73502626602857</v>
      </c>
      <c r="E14" s="8">
        <v>30582.9</v>
      </c>
      <c r="F14" s="3">
        <f t="shared" si="1"/>
        <v>86.684013162929517</v>
      </c>
    </row>
    <row r="15" spans="1:6" ht="22.5" customHeight="1" x14ac:dyDescent="0.3">
      <c r="A15" s="1">
        <v>12</v>
      </c>
      <c r="B15" s="2" t="s">
        <v>14</v>
      </c>
      <c r="C15" s="8">
        <v>33511</v>
      </c>
      <c r="D15" s="3">
        <f t="shared" si="0"/>
        <v>100.42223427559402</v>
      </c>
      <c r="E15" s="8">
        <v>36298</v>
      </c>
      <c r="F15" s="3">
        <f t="shared" si="1"/>
        <v>102.88286296551392</v>
      </c>
    </row>
    <row r="16" spans="1:6" ht="22.5" customHeight="1" x14ac:dyDescent="0.3">
      <c r="A16" s="1">
        <v>13</v>
      </c>
      <c r="B16" s="2" t="s">
        <v>15</v>
      </c>
      <c r="C16" s="8">
        <v>33635</v>
      </c>
      <c r="D16" s="3">
        <f t="shared" si="0"/>
        <v>100.79382441167392</v>
      </c>
      <c r="E16" s="8">
        <v>31790.3</v>
      </c>
      <c r="F16" s="3">
        <f t="shared" si="1"/>
        <v>90.106261461584026</v>
      </c>
    </row>
    <row r="17" spans="1:6" x14ac:dyDescent="0.3">
      <c r="A17" s="1">
        <v>14</v>
      </c>
      <c r="B17" s="2" t="s">
        <v>17</v>
      </c>
      <c r="C17" s="8">
        <v>36984.800000000003</v>
      </c>
      <c r="D17" s="3">
        <f t="shared" si="0"/>
        <v>110.8321521361938</v>
      </c>
      <c r="E17" s="8">
        <v>36216.800000000003</v>
      </c>
      <c r="F17" s="3">
        <f t="shared" si="1"/>
        <v>102.6527101066016</v>
      </c>
    </row>
    <row r="18" spans="1:6" ht="22.5" customHeight="1" x14ac:dyDescent="0.3">
      <c r="A18" s="1">
        <v>15</v>
      </c>
      <c r="B18" s="2" t="s">
        <v>16</v>
      </c>
      <c r="C18" s="8">
        <v>33490.699999999997</v>
      </c>
      <c r="D18" s="3">
        <f t="shared" si="0"/>
        <v>100.36140137428416</v>
      </c>
      <c r="E18" s="8">
        <v>35833.300000000003</v>
      </c>
      <c r="F18" s="3">
        <f t="shared" si="1"/>
        <v>101.56571969535926</v>
      </c>
    </row>
    <row r="19" spans="1:6" ht="22.5" customHeight="1" x14ac:dyDescent="0.3">
      <c r="A19" s="1">
        <v>16</v>
      </c>
      <c r="B19" s="2" t="s">
        <v>18</v>
      </c>
      <c r="C19" s="8">
        <v>34316.400000000001</v>
      </c>
      <c r="D19" s="3">
        <f t="shared" si="0"/>
        <v>102.83577214332591</v>
      </c>
      <c r="E19" s="8">
        <v>31049.3</v>
      </c>
      <c r="F19" s="3">
        <f t="shared" si="1"/>
        <v>88.005974904268314</v>
      </c>
    </row>
    <row r="20" spans="1:6" ht="28.8" customHeight="1" x14ac:dyDescent="0.3">
      <c r="A20" s="1">
        <v>17</v>
      </c>
      <c r="B20" s="11" t="s">
        <v>20</v>
      </c>
      <c r="C20" s="8">
        <v>33792</v>
      </c>
      <c r="D20" s="3">
        <f t="shared" si="0"/>
        <v>101.26430547106541</v>
      </c>
      <c r="E20" s="12">
        <v>31952.2</v>
      </c>
      <c r="F20" s="13">
        <f t="shared" si="1"/>
        <v>90.565149982001586</v>
      </c>
    </row>
    <row r="21" spans="1:6" ht="22.5" customHeight="1" x14ac:dyDescent="0.3">
      <c r="A21" s="7"/>
      <c r="B21" s="7" t="s">
        <v>19</v>
      </c>
      <c r="C21" s="9">
        <v>35441.199999999997</v>
      </c>
      <c r="D21" s="14">
        <f t="shared" si="0"/>
        <v>106.20645428092814</v>
      </c>
      <c r="E21" s="9">
        <v>34297.1</v>
      </c>
      <c r="F21" s="10">
        <f t="shared" si="1"/>
        <v>97.211522381798645</v>
      </c>
    </row>
    <row r="22" spans="1:6" s="20" customFormat="1" ht="28.2" customHeight="1" x14ac:dyDescent="0.3">
      <c r="A22" s="16"/>
      <c r="B22" s="17" t="s">
        <v>21</v>
      </c>
      <c r="C22" s="18">
        <v>33370.1</v>
      </c>
      <c r="D22" s="19"/>
      <c r="E22" s="18">
        <v>35280.9</v>
      </c>
      <c r="F22" s="16"/>
    </row>
  </sheetData>
  <sortState xmlns:xlrd2="http://schemas.microsoft.com/office/spreadsheetml/2017/richdata2" ref="A4:D22">
    <sortCondition ref="B4"/>
  </sortState>
  <mergeCells count="1">
    <mergeCell ref="A1:F1"/>
  </mergeCells>
  <pageMargins left="0.9055118110236221" right="0.51181102362204722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feu17-03</dc:creator>
  <cp:lastModifiedBy>feu16-01</cp:lastModifiedBy>
  <cp:lastPrinted>2020-08-27T05:16:27Z</cp:lastPrinted>
  <dcterms:created xsi:type="dcterms:W3CDTF">2019-05-28T11:39:16Z</dcterms:created>
  <dcterms:modified xsi:type="dcterms:W3CDTF">2020-08-27T05:16:29Z</dcterms:modified>
</cp:coreProperties>
</file>