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<sst xmlns="http://schemas.openxmlformats.org/spreadsheetml/2006/main" count="1120" uniqueCount="184">
  <si>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</si>
  <si>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</si>
  <si>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</si>
  <si>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</si>
  <si>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</si>
  <si>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</si>
  <si>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</si>
  <si>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</si>
  <si>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</si>
  <si>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</si>
  <si>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</si>
  <si>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</si>
  <si>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</si>
  <si>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</si>
  <si>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</si>
  <si>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</si>
  <si>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</si>
  <si>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</si>
  <si>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</si>
  <si>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</si>
  <si>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</si>
  <si>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</si>
  <si>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</si>
  <si>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</si>
  <si>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</si>
  <si>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</si>
  <si>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</si>
  <si>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</si>
  <si>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</si>
  <si>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</si>
  <si>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</si>
  <si>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</si>
  <si>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</si>
  <si>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</si>
  <si>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</si>
  <si>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</si>
  <si>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</si>
  <si>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</si>
  <si>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</si>
  <si>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</si>
  <si>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</si>
  <si>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</si>
  <si>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</si>
  <si>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</si>
  <si>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</si>
  <si>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</si>
  <si>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</si>
  <si>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</si>
  <si>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</si>
  <si>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</si>
  <si>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</si>
  <si>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</si>
  <si>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</si>
  <si>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</si>
  <si>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</si>
  <si>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</si>
  <si>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</si>
  <si>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</si>
  <si>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</si>
  <si>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</si>
  <si>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</si>
  <si>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</si>
  <si>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</si>
  <si>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</si>
  <si>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</si>
  <si>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</si>
  <si>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</si>
  <si>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</si>
  <si>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</si>
  <si>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</si>
  <si>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</si>
  <si>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</si>
  <si>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</si>
  <si>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</si>
  <si>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</si>
  <si>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</si>
  <si>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</si>
  <si>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</si>
  <si>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</si>
  <si>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</si>
  <si>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</si>
  <si>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</si>
  <si>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</si>
  <si>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</si>
  <si>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</si>
  <si>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</si>
  <si>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</si>
  <si>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</si>
  <si>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</si>
  <si>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</si>
  <si>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</si>
  <si>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</si>
  <si>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</si>
  <si>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</si>
  <si>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</si>
  <si>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</si>
  <si>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</si>
  <si>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</si>
  <si>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</si>
  <si>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</si>
  <si>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</si>
  <si>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</si>
  <si>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</si>
  <si>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</si>
  <si>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</si>
  <si>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</si>
  <si>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</si>
  <si>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</si>
  <si>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</si>
  <si>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</si>
  <si>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</si>
  <si>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</si>
  <si>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</si>
  <si>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</si>
  <si>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</si>
  <si>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</si>
  <si>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</si>
  <si>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</si>
  <si>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</si>
  <si>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</si>
  <si>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</si>
  <si>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</si>
  <si>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</si>
  <si>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</si>
  <si>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</si>
  <si>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</si>
  <si>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</si>
  <si>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</si>
  <si>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</si>
  <si>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</si>
  <si>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</si>
  <si>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</si>
  <si>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</si>
  <si>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</si>
  <si>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</si>
  <si>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</si>
  <si>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</si>
  <si>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</si>
  <si>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</si>
  <si>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</si>
  <si>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</si>
  <si>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</si>
  <si>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</si>
  <si>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</si>
  <si>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</si>
  <si>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</si>
  <si>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</si>
  <si>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</si>
  <si>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</si>
  <si>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</si>
  <si>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</si>
  <si>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</si>
  <si>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</si>
  <si>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</si>
  <si>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</si>
  <si>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</si>
  <si>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</si>
  <si>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</si>
  <si>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</si>
  <si>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</si>
  <si>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</si>
  <si>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</si>
  <si>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</si>
  <si>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</si>
  <si>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</si>
  <si>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</si>
  <si>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</si>
  <si>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</si>
  <si>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</si>
  <si>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</si>
  <si>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</si>
  <si>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</si>
  <si>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</si>
  <si>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</si>
  <si>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</si>
  <si>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</si>
  <si>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</si>
  <si>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</si>
  <si>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</si>
  <si>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</si>
  <si>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</si>
  <si>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>Гладких Татьяна Николаевна</t>
  </si>
  <si>
    <t xml:space="preserve">  на " 01 " января 2021 г. </t>
  </si>
  <si>
    <t>" 31 " декабря 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</si>
</sst>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2" zoomScale="70" zoomScaleNormal="70" zoomScaleSheetLayoutView="70" workbookViewId="0">
      <selection activeCell="M11" sqref="M11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7" t="s">
        <v>182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4" sqref="C14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4.5546875" style="29" customWidth="1"/>
    <col min="7" max="16384" width="9.109375" style="29"/>
  </cols>
  <sheetData>
    <row r="1" spans="1:29" x14ac:dyDescent="0.25">
      <c r="D1" s="158" t="s">
        <v>157</v>
      </c>
      <c r="E1" s="159"/>
      <c r="F1" s="28"/>
    </row>
    <row r="2" spans="1:29" x14ac:dyDescent="0.25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января 2021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9" zoomScaleNormal="80" zoomScaleSheetLayoutView="100" workbookViewId="0">
      <selection activeCell="E37" sqref="E37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71" t="s">
        <v>158</v>
      </c>
      <c r="R3" s="172"/>
      <c r="S3" s="172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70" t="s">
        <v>93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73" t="s">
        <v>173</v>
      </c>
      <c r="E6" s="173"/>
      <c r="F6" s="173"/>
      <c r="G6" s="173"/>
      <c r="H6" s="173"/>
      <c r="I6" s="173"/>
      <c r="J6" s="173"/>
      <c r="K6" s="173"/>
      <c r="L6" s="173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января 2021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180</v>
      </c>
      <c r="B20" s="139"/>
      <c r="C20" s="139"/>
      <c r="D20" s="146"/>
      <c r="E20" s="146"/>
      <c r="F20" s="168"/>
      <c r="G20" s="168"/>
      <c r="H20" s="139"/>
      <c r="I20" s="140"/>
      <c r="J20" s="140"/>
      <c r="K20" s="168" t="s">
        <v>181</v>
      </c>
      <c r="L20" s="168"/>
      <c r="M20" s="168"/>
      <c r="N20" s="168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66" t="s">
        <v>178</v>
      </c>
      <c r="G21" s="166"/>
      <c r="H21" s="147"/>
      <c r="I21" s="149"/>
      <c r="J21" s="149"/>
      <c r="K21" s="167" t="s">
        <v>177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" x14ac:dyDescent="0.35">
      <c r="A23" s="142" t="s">
        <v>175</v>
      </c>
      <c r="B23" s="143"/>
      <c r="C23" s="143"/>
      <c r="D23" s="151"/>
      <c r="E23" s="151"/>
      <c r="F23" s="168"/>
      <c r="G23" s="168"/>
      <c r="H23" s="143"/>
      <c r="K23" s="169" t="s">
        <v>176</v>
      </c>
      <c r="L23" s="169"/>
      <c r="M23" s="169"/>
      <c r="N23" s="169"/>
    </row>
    <row r="24" spans="1:37" s="150" customFormat="1" ht="13.2" x14ac:dyDescent="0.25">
      <c r="A24" s="147"/>
      <c r="B24" s="147"/>
      <c r="C24" s="147"/>
      <c r="D24" s="148"/>
      <c r="E24" s="148"/>
      <c r="F24" s="166" t="s">
        <v>178</v>
      </c>
      <c r="G24" s="166"/>
      <c r="H24" s="147"/>
      <c r="I24" s="149"/>
      <c r="J24" s="149"/>
      <c r="K24" s="167" t="s">
        <v>177</v>
      </c>
      <c r="L24" s="167"/>
      <c r="M24" s="167"/>
      <c r="N24" s="167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183</v>
      </c>
    </row>
  </sheetData>
  <mergeCells count="28"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F24:G24"/>
    <mergeCell ref="K24:N24"/>
    <mergeCell ref="F20:G20"/>
    <mergeCell ref="K20:N20"/>
    <mergeCell ref="F21:G21"/>
    <mergeCell ref="K21:N21"/>
    <mergeCell ref="F23:G23"/>
    <mergeCell ref="K23:N23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13" zoomScale="70" zoomScaleNormal="80" zoomScaleSheetLayoutView="70" zoomScalePageLayoutView="44" workbookViewId="0">
      <selection activeCell="L29" sqref="L29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4" t="s">
        <v>159</v>
      </c>
      <c r="T1" s="174"/>
      <c r="U1" s="174"/>
      <c r="V1" s="174"/>
      <c r="W1" s="174"/>
      <c r="AM1" s="177" t="s">
        <v>159</v>
      </c>
      <c r="AN1" s="177"/>
      <c r="AO1" s="177"/>
    </row>
    <row r="2" spans="1:250" ht="20.25" customHeight="1" x14ac:dyDescent="0.25">
      <c r="A2" s="178" t="s">
        <v>138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73" t="s">
        <v>173</v>
      </c>
      <c r="E4" s="173"/>
      <c r="F4" s="173"/>
      <c r="G4" s="173"/>
      <c r="H4" s="173"/>
      <c r="I4" s="173"/>
      <c r="J4" s="173"/>
      <c r="K4" s="173"/>
      <c r="L4" s="173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января 2021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5" t="s">
        <v>52</v>
      </c>
      <c r="R6" s="176"/>
      <c r="S6" s="176"/>
      <c r="T6" s="176"/>
      <c r="U6" s="176"/>
      <c r="V6" s="176"/>
      <c r="W6" s="176"/>
      <c r="X6" s="176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Руководитель</v>
      </c>
      <c r="B16" s="139"/>
      <c r="C16" s="139"/>
      <c r="D16" s="146"/>
      <c r="E16" s="146"/>
      <c r="F16" s="168"/>
      <c r="G16" s="168"/>
      <c r="H16" s="139"/>
      <c r="I16" s="140"/>
      <c r="J16" s="140"/>
      <c r="K16" s="168" t="str">
        <f>'Приложение 3'!K20:N20</f>
        <v>Гладких Татьяна Николаевна</v>
      </c>
      <c r="L16" s="168"/>
      <c r="M16" s="168"/>
      <c r="N16" s="168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66" t="s">
        <v>178</v>
      </c>
      <c r="G17" s="166"/>
      <c r="H17" s="147"/>
      <c r="I17" s="149"/>
      <c r="J17" s="149"/>
      <c r="K17" s="167" t="s">
        <v>177</v>
      </c>
      <c r="L17" s="167"/>
      <c r="M17" s="167"/>
      <c r="N17" s="167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" x14ac:dyDescent="0.35">
      <c r="A19" s="142" t="str">
        <f>'Приложение 3'!A23</f>
        <v>Начальник отдела учета и отчетности</v>
      </c>
      <c r="B19" s="143"/>
      <c r="C19" s="143"/>
      <c r="D19" s="151"/>
      <c r="E19" s="151"/>
      <c r="F19" s="168"/>
      <c r="G19" s="168"/>
      <c r="H19" s="143"/>
      <c r="K19" s="169" t="str">
        <f>'Приложение 3'!K23:N23</f>
        <v>Кузнецова Галина Михайловна</v>
      </c>
      <c r="L19" s="169"/>
      <c r="M19" s="169"/>
      <c r="N19" s="169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178</v>
      </c>
      <c r="G20" s="166"/>
      <c r="H20" s="147"/>
      <c r="I20" s="149"/>
      <c r="J20" s="149"/>
      <c r="K20" s="167" t="s">
        <v>177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31 " декабря   2020 г.</v>
      </c>
    </row>
  </sheetData>
  <mergeCells count="31"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  <mergeCell ref="Y6:AF6"/>
    <mergeCell ref="H6:H7"/>
    <mergeCell ref="S1:W1"/>
    <mergeCell ref="K6:K7"/>
    <mergeCell ref="Q6:X6"/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zoomScale="80" zoomScaleNormal="80" zoomScaleSheetLayoutView="80" workbookViewId="0">
      <selection activeCell="F13" sqref="F13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90" t="s">
        <v>160</v>
      </c>
      <c r="M1" s="190"/>
      <c r="N1" s="190"/>
      <c r="O1" s="190"/>
      <c r="P1" s="190"/>
      <c r="AH1" s="190" t="s">
        <v>160</v>
      </c>
      <c r="AI1" s="190"/>
      <c r="AJ1" s="190"/>
      <c r="AK1" s="190"/>
      <c r="AL1" s="190"/>
    </row>
    <row r="2" spans="1:38" x14ac:dyDescent="0.3">
      <c r="D2" s="91"/>
      <c r="E2" s="186" t="s">
        <v>115</v>
      </c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92"/>
      <c r="Q2" s="92"/>
      <c r="R2" s="92"/>
      <c r="S2" s="92"/>
      <c r="T2" s="183"/>
      <c r="U2" s="184"/>
      <c r="V2" s="184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0" t="s">
        <v>86</v>
      </c>
      <c r="B4" s="180"/>
      <c r="C4" s="180"/>
      <c r="D4" s="191" t="s">
        <v>173</v>
      </c>
      <c r="E4" s="191"/>
      <c r="F4" s="191"/>
      <c r="G4" s="191"/>
      <c r="H4" s="191"/>
      <c r="I4" s="191"/>
      <c r="J4" s="191"/>
      <c r="K4" s="191"/>
      <c r="L4" s="191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0" t="str">
        <f>'Приложение 4'!A5:C5</f>
        <v xml:space="preserve">  на " 01 " января 2021 г. </v>
      </c>
      <c r="B5" s="180"/>
      <c r="C5" s="180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7" t="s">
        <v>2</v>
      </c>
      <c r="K6" s="188"/>
      <c r="L6" s="189"/>
      <c r="M6" s="185" t="s">
        <v>35</v>
      </c>
      <c r="N6" s="181" t="s">
        <v>36</v>
      </c>
      <c r="O6" s="182"/>
      <c r="P6" s="182"/>
      <c r="Q6" s="182"/>
      <c r="R6" s="182"/>
      <c r="S6" s="182"/>
      <c r="T6" s="182"/>
      <c r="U6" s="182"/>
      <c r="V6" s="179" t="s">
        <v>4</v>
      </c>
      <c r="W6" s="179"/>
      <c r="X6" s="179"/>
      <c r="Y6" s="179"/>
      <c r="Z6" s="179"/>
      <c r="AA6" s="179"/>
      <c r="AB6" s="179"/>
      <c r="AC6" s="185"/>
      <c r="AD6" s="179" t="s">
        <v>5</v>
      </c>
      <c r="AE6" s="179"/>
      <c r="AF6" s="179"/>
      <c r="AG6" s="179"/>
      <c r="AH6" s="179"/>
      <c r="AI6" s="179"/>
      <c r="AJ6" s="179"/>
      <c r="AK6" s="185"/>
      <c r="AL6" s="179" t="s">
        <v>81</v>
      </c>
    </row>
    <row r="7" spans="1:38" ht="234" x14ac:dyDescent="0.3">
      <c r="A7" s="179"/>
      <c r="B7" s="179"/>
      <c r="C7" s="179"/>
      <c r="D7" s="179"/>
      <c r="E7" s="185"/>
      <c r="F7" s="185"/>
      <c r="G7" s="185"/>
      <c r="H7" s="179"/>
      <c r="I7" s="179"/>
      <c r="J7" s="106" t="s">
        <v>63</v>
      </c>
      <c r="K7" s="106" t="s">
        <v>64</v>
      </c>
      <c r="L7" s="106" t="s">
        <v>40</v>
      </c>
      <c r="M7" s="185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Руководитель</v>
      </c>
      <c r="B14" s="139"/>
      <c r="C14" s="139"/>
      <c r="D14" s="146"/>
      <c r="E14" s="146"/>
      <c r="F14" s="168"/>
      <c r="G14" s="168"/>
      <c r="H14" s="139"/>
      <c r="I14" s="140"/>
      <c r="J14" s="140"/>
      <c r="K14" s="168" t="str">
        <f>'Приложение 4'!K16:N16</f>
        <v>Гладких Татьяна Николаевна</v>
      </c>
      <c r="L14" s="168"/>
      <c r="M14" s="168"/>
      <c r="N14" s="168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66" t="s">
        <v>178</v>
      </c>
      <c r="G15" s="166"/>
      <c r="H15" s="147"/>
      <c r="I15" s="149"/>
      <c r="J15" s="149"/>
      <c r="K15" s="167" t="s">
        <v>177</v>
      </c>
      <c r="L15" s="167"/>
      <c r="M15" s="167"/>
      <c r="N15" s="167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" x14ac:dyDescent="0.35">
      <c r="A17" s="142" t="s">
        <v>175</v>
      </c>
      <c r="B17" s="143"/>
      <c r="C17" s="143"/>
      <c r="D17" s="151"/>
      <c r="E17" s="151"/>
      <c r="F17" s="168"/>
      <c r="G17" s="168"/>
      <c r="H17" s="143"/>
      <c r="K17" s="169" t="s">
        <v>176</v>
      </c>
      <c r="L17" s="169"/>
      <c r="M17" s="169"/>
      <c r="N17" s="169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178</v>
      </c>
      <c r="G18" s="166"/>
      <c r="H18" s="147"/>
      <c r="I18" s="149"/>
      <c r="J18" s="149"/>
      <c r="K18" s="167" t="s">
        <v>177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31 " декабря   2020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0"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F18:G18"/>
    <mergeCell ref="K18:N18"/>
    <mergeCell ref="F14:G14"/>
    <mergeCell ref="K14:N14"/>
    <mergeCell ref="F15:G15"/>
    <mergeCell ref="K15:N15"/>
    <mergeCell ref="F17:G17"/>
    <mergeCell ref="K17:N1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17" zoomScale="80" zoomScaleNormal="75" zoomScaleSheetLayoutView="80" workbookViewId="0">
      <selection activeCell="J56" sqref="J56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января 2021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Руководитель</v>
      </c>
      <c r="B19" s="139"/>
      <c r="C19" s="139"/>
      <c r="D19" s="146"/>
      <c r="E19" s="146"/>
      <c r="F19" s="168"/>
      <c r="G19" s="168"/>
      <c r="H19" s="139"/>
      <c r="I19" s="140"/>
      <c r="J19" s="140"/>
      <c r="K19" s="168" t="str">
        <f>'Приложение 5'!K14:N14</f>
        <v>Гладких Татьяна Николаевна</v>
      </c>
      <c r="L19" s="168"/>
      <c r="M19" s="168"/>
      <c r="N19" s="168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178</v>
      </c>
      <c r="G20" s="166"/>
      <c r="H20" s="147"/>
      <c r="I20" s="149"/>
      <c r="J20" s="149"/>
      <c r="K20" s="167" t="s">
        <v>177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" x14ac:dyDescent="0.35">
      <c r="A22" s="142" t="s">
        <v>175</v>
      </c>
      <c r="B22" s="143"/>
      <c r="C22" s="143"/>
      <c r="D22" s="151"/>
      <c r="E22" s="151"/>
      <c r="F22" s="168"/>
      <c r="G22" s="168"/>
      <c r="H22" s="143"/>
      <c r="K22" s="169" t="s">
        <v>176</v>
      </c>
      <c r="L22" s="169"/>
      <c r="M22" s="169"/>
      <c r="N22" s="169"/>
    </row>
    <row r="23" spans="1:30" s="150" customFormat="1" ht="13.2" x14ac:dyDescent="0.25">
      <c r="A23" s="147"/>
      <c r="B23" s="147"/>
      <c r="C23" s="147"/>
      <c r="D23" s="148"/>
      <c r="E23" s="148"/>
      <c r="F23" s="166" t="s">
        <v>178</v>
      </c>
      <c r="G23" s="166"/>
      <c r="H23" s="147"/>
      <c r="I23" s="149"/>
      <c r="J23" s="149"/>
      <c r="K23" s="167" t="s">
        <v>177</v>
      </c>
      <c r="L23" s="167"/>
      <c r="M23" s="167"/>
      <c r="N23" s="167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31 " декабря   2020 г.</v>
      </c>
    </row>
  </sheetData>
  <mergeCells count="31"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  <mergeCell ref="A9:A10"/>
    <mergeCell ref="AN9:AN10"/>
    <mergeCell ref="O9:O10"/>
    <mergeCell ref="P9:W9"/>
    <mergeCell ref="G9:G10"/>
    <mergeCell ref="J9:J10"/>
    <mergeCell ref="H9:H10"/>
    <mergeCell ref="F23:G23"/>
    <mergeCell ref="K23:N23"/>
    <mergeCell ref="F19:G19"/>
    <mergeCell ref="K19:N19"/>
    <mergeCell ref="F20:G20"/>
    <mergeCell ref="K20:N20"/>
    <mergeCell ref="F22:G22"/>
    <mergeCell ref="K22:N22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topLeftCell="A16" zoomScale="80" zoomScaleNormal="75" zoomScaleSheetLayoutView="80" workbookViewId="0">
      <selection activeCell="C9" sqref="C9:C10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70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января 2021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Руководитель</v>
      </c>
      <c r="B17" s="139"/>
      <c r="C17" s="139"/>
      <c r="D17" s="146"/>
      <c r="E17" s="146"/>
      <c r="F17" s="168"/>
      <c r="G17" s="168"/>
      <c r="H17" s="139"/>
      <c r="I17" s="140"/>
      <c r="J17" s="140"/>
      <c r="K17" s="168" t="str">
        <f>'Приложение 6'!K19:N19</f>
        <v>Гладких Татьяна Николаевна</v>
      </c>
      <c r="L17" s="168"/>
      <c r="M17" s="168"/>
      <c r="N17" s="168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178</v>
      </c>
      <c r="G18" s="166"/>
      <c r="H18" s="147"/>
      <c r="I18" s="149"/>
      <c r="J18" s="149"/>
      <c r="K18" s="167" t="s">
        <v>177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" x14ac:dyDescent="0.35">
      <c r="A20" s="142" t="s">
        <v>175</v>
      </c>
      <c r="B20" s="143"/>
      <c r="C20" s="143"/>
      <c r="D20" s="151"/>
      <c r="E20" s="151"/>
      <c r="F20" s="168"/>
      <c r="G20" s="168"/>
      <c r="H20" s="143"/>
      <c r="K20" s="169" t="s">
        <v>176</v>
      </c>
      <c r="L20" s="169"/>
      <c r="M20" s="169"/>
      <c r="N20" s="169"/>
    </row>
    <row r="21" spans="1:30" s="150" customFormat="1" ht="13.2" x14ac:dyDescent="0.25">
      <c r="A21" s="147"/>
      <c r="B21" s="147"/>
      <c r="C21" s="147"/>
      <c r="D21" s="148"/>
      <c r="E21" s="148"/>
      <c r="F21" s="166" t="s">
        <v>178</v>
      </c>
      <c r="G21" s="166"/>
      <c r="H21" s="147"/>
      <c r="I21" s="149"/>
      <c r="J21" s="149"/>
      <c r="K21" s="167" t="s">
        <v>177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31 " декабря   2020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  <mergeCell ref="U9:AB9"/>
    <mergeCell ref="E9:E10"/>
    <mergeCell ref="D9:D10"/>
    <mergeCell ref="B9:B11"/>
    <mergeCell ref="A7:C7"/>
    <mergeCell ref="F21:G21"/>
    <mergeCell ref="K21:N21"/>
    <mergeCell ref="F20:G20"/>
    <mergeCell ref="K17:N17"/>
    <mergeCell ref="K20:N20"/>
    <mergeCell ref="K18:N18"/>
    <mergeCell ref="F17:G17"/>
    <mergeCell ref="F18:G18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2021-01-03T09:40:39Z</cp:lastPrinted>
  <dcterms:created xsi:type="dcterms:W3CDTF">2010-09-28T03:15:24Z</dcterms:created>
  <dcterms:modified xsi:type="dcterms:W3CDTF">2021-01-03T09:40:42Z</dcterms:modified>
</cp:coreProperties>
</file>